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865" yWindow="-15" windowWidth="13935" windowHeight="12675" tabRatio="922" activeTab="3"/>
  </bookViews>
  <sheets>
    <sheet name="GASTOS HABILIT. E IMPLEM." sheetId="21" r:id="rId1"/>
    <sheet name="GASTOS OPERACIONALES" sheetId="22" r:id="rId2"/>
    <sheet name="GASTOS GENERALES" sheetId="23" r:id="rId3"/>
    <sheet name="RESUMEN COSTOS" sheetId="24" r:id="rId4"/>
  </sheets>
  <calcPr calcId="145621"/>
</workbook>
</file>

<file path=xl/calcChain.xml><?xml version="1.0" encoding="utf-8"?>
<calcChain xmlns="http://schemas.openxmlformats.org/spreadsheetml/2006/main">
  <c r="C17" i="24" l="1"/>
  <c r="F31" i="22" l="1"/>
  <c r="F17" i="22"/>
  <c r="F13" i="24"/>
  <c r="F7" i="24"/>
  <c r="F5" i="24"/>
  <c r="G11" i="23" l="1"/>
  <c r="H41" i="22"/>
  <c r="G41" i="22"/>
  <c r="G51" i="22"/>
  <c r="F23" i="22"/>
  <c r="F11" i="22"/>
  <c r="G32" i="21"/>
  <c r="G21" i="21"/>
  <c r="G10" i="21"/>
  <c r="F29" i="22" l="1"/>
  <c r="D13" i="24" l="1"/>
  <c r="D7" i="24"/>
  <c r="C7" i="24"/>
  <c r="D6" i="24"/>
  <c r="C6" i="24"/>
  <c r="D5" i="24"/>
  <c r="I11" i="23"/>
  <c r="H11" i="23"/>
  <c r="C13" i="24" s="1"/>
  <c r="I10" i="21"/>
  <c r="H10" i="21"/>
  <c r="C5" i="24" s="1"/>
  <c r="E5" i="24" s="1"/>
  <c r="E13" i="24" l="1"/>
  <c r="E7" i="24"/>
  <c r="E6" i="24"/>
  <c r="H51" i="22"/>
  <c r="C11" i="24" s="1"/>
  <c r="C10" i="24"/>
  <c r="G29" i="22"/>
  <c r="G23" i="22"/>
  <c r="G17" i="22"/>
  <c r="G11" i="22"/>
  <c r="H32" i="21"/>
  <c r="I32" i="21"/>
  <c r="H21" i="21"/>
  <c r="I21" i="21"/>
  <c r="G31" i="22" l="1"/>
  <c r="C9" i="24" s="1"/>
  <c r="C14" i="24" s="1"/>
  <c r="H29" i="22"/>
  <c r="I41" i="22"/>
  <c r="D10" i="24" s="1"/>
  <c r="E10" i="24" s="1"/>
  <c r="H17" i="22"/>
  <c r="I51" i="22"/>
  <c r="D11" i="24" s="1"/>
  <c r="E11" i="24" s="1"/>
  <c r="H11" i="22"/>
  <c r="H23" i="22"/>
  <c r="H31" i="22" l="1"/>
  <c r="D9" i="24" s="1"/>
  <c r="D15" i="24" l="1"/>
  <c r="E9" i="24"/>
  <c r="E16" i="24" s="1"/>
  <c r="F9" i="24" l="1"/>
  <c r="D17" i="24"/>
  <c r="F10" i="24"/>
  <c r="F11" i="24"/>
</calcChain>
</file>

<file path=xl/sharedStrings.xml><?xml version="1.0" encoding="utf-8"?>
<sst xmlns="http://schemas.openxmlformats.org/spreadsheetml/2006/main" count="140" uniqueCount="62">
  <si>
    <t>Monto por hora</t>
  </si>
  <si>
    <t>Nombre del profesional 1</t>
  </si>
  <si>
    <t>Nombre del profesional 2</t>
  </si>
  <si>
    <t>*</t>
  </si>
  <si>
    <t>Nombre del profesional 3</t>
  </si>
  <si>
    <t>Nombre del Técnico  1</t>
  </si>
  <si>
    <t>Nombre del Técnico  2</t>
  </si>
  <si>
    <t>Nombre del Técnico  3</t>
  </si>
  <si>
    <t>Nombre del Administrativo 1</t>
  </si>
  <si>
    <t>Nombre del Administrativo 2</t>
  </si>
  <si>
    <t>Nombre del Administrativo 3</t>
  </si>
  <si>
    <t>Cantidad</t>
  </si>
  <si>
    <t>Valor unitario</t>
  </si>
  <si>
    <t>Valor unitario en $</t>
  </si>
  <si>
    <t>Detalle de difusión</t>
  </si>
  <si>
    <t xml:space="preserve"> Unidad de medida (especificar) </t>
  </si>
  <si>
    <t xml:space="preserve"> Detallar unidad de medida (especificar) </t>
  </si>
  <si>
    <t xml:space="preserve">Total de horas </t>
  </si>
  <si>
    <t>Agregar filas si es necesario</t>
  </si>
  <si>
    <t>Detalle</t>
  </si>
  <si>
    <t>Aporte propio</t>
  </si>
  <si>
    <t xml:space="preserve"> Unidad de medida (km, unidad, meses, etc) </t>
  </si>
  <si>
    <t>GASTOS OPERACIONALES</t>
  </si>
  <si>
    <t xml:space="preserve">Total Traslado </t>
  </si>
  <si>
    <t>Total difusión</t>
  </si>
  <si>
    <t xml:space="preserve">Detalle </t>
  </si>
  <si>
    <t>OTROS GASTOS GENERALES</t>
  </si>
  <si>
    <t>GASTOS  DE HABILITACIÓN E IMPLEMENTACIÓN</t>
  </si>
  <si>
    <r>
      <rPr>
        <b/>
        <sz val="11"/>
        <rFont val="Calibri"/>
        <family val="2"/>
      </rPr>
      <t>SISTEMA ENERGÉTICO</t>
    </r>
    <r>
      <rPr>
        <b/>
        <sz val="12"/>
        <color rgb="FFF2F2F2"/>
        <rFont val="Calibri"/>
        <family val="2"/>
      </rPr>
      <t xml:space="preserve"> </t>
    </r>
  </si>
  <si>
    <t xml:space="preserve"> Detallar, unidad de medida u otro (especificar) </t>
  </si>
  <si>
    <t>COSTO TOTAL PROYECTO</t>
  </si>
  <si>
    <t xml:space="preserve">COSTO TOTAL APORTE PROPIO </t>
  </si>
  <si>
    <t>COSTO PROYECTO CON LOS RESPECTIVOS APORTES %</t>
  </si>
  <si>
    <t>RESUMEN COSTOS TOTALES</t>
  </si>
  <si>
    <t>Profesional con experiencia mayor a 5 años (valor Máximo $15.000 la hora)</t>
  </si>
  <si>
    <t>Profesional con experiencia menor a 5 años  (valor Máximo $10.000 la hora)</t>
  </si>
  <si>
    <t>Técnico   (valor Máximo $8.000 la hora)</t>
  </si>
  <si>
    <t>Total honorarios</t>
  </si>
  <si>
    <t>Total gastos generales</t>
  </si>
  <si>
    <t>Administrativo  (valor Máximo $4.000 la hora)</t>
  </si>
  <si>
    <t>Aporte Subsecretaría</t>
  </si>
  <si>
    <t xml:space="preserve">Total </t>
  </si>
  <si>
    <r>
      <t xml:space="preserve">ADECUACIÓN DE LA INFRAESTRUCTURA </t>
    </r>
    <r>
      <rPr>
        <sz val="11"/>
        <rFont val="Calibri"/>
        <family val="2"/>
      </rPr>
      <t>(monto máximo a financiar por este ítem es el 20% del monto total aportado por la Subsecretaría de Energía).</t>
    </r>
  </si>
  <si>
    <r>
      <t xml:space="preserve">INSTALACIÓN DE FAENA </t>
    </r>
    <r>
      <rPr>
        <sz val="11"/>
        <rFont val="Calibri"/>
        <family val="2"/>
      </rPr>
      <t>(monto máximo a financiar por este ítem es el 10% del monto total aportado por la Subsecretaría de Energía).</t>
    </r>
  </si>
  <si>
    <r>
      <t xml:space="preserve">DIFUSIÓN </t>
    </r>
    <r>
      <rPr>
        <sz val="12"/>
        <rFont val="Calibri"/>
        <family val="2"/>
      </rPr>
      <t>(monto máximo a financiar por este ítem es el 5% del monto total aportado por la Subsecretaría de Energía).</t>
    </r>
  </si>
  <si>
    <r>
      <t xml:space="preserve">TRASLADO </t>
    </r>
    <r>
      <rPr>
        <sz val="12"/>
        <rFont val="Calibri"/>
        <family val="2"/>
      </rPr>
      <t>(monto máximo a financiar por este ítem es el 5% del monto total aportado por la Subsecretaría de Energía).</t>
    </r>
  </si>
  <si>
    <r>
      <t xml:space="preserve">HONORARIOS </t>
    </r>
    <r>
      <rPr>
        <sz val="11"/>
        <rFont val="Calibri"/>
        <family val="2"/>
      </rPr>
      <t>(monto máximo a financiar por este ítem es el 10% del monto total aportado por la Subsecretaría de Energía).</t>
    </r>
  </si>
  <si>
    <r>
      <t>OTROS GASTOS GENERALES</t>
    </r>
    <r>
      <rPr>
        <sz val="12"/>
        <rFont val="Calibri"/>
        <family val="2"/>
      </rPr>
      <t xml:space="preserve"> (monto máximo a financiar por este ítem es el 5% del monto total aportado por la Subsecretaría de Energía).</t>
    </r>
  </si>
  <si>
    <r>
      <rPr>
        <b/>
        <sz val="11"/>
        <rFont val="Calibri"/>
        <family val="2"/>
      </rPr>
      <t>OTROS GASTOS GENERALES</t>
    </r>
    <r>
      <rPr>
        <b/>
        <sz val="12"/>
        <color rgb="FFF2F2F2"/>
        <rFont val="Calibri"/>
        <family val="2"/>
      </rPr>
      <t xml:space="preserve"> </t>
    </r>
    <r>
      <rPr>
        <sz val="10"/>
        <color theme="1"/>
        <rFont val="Calibri"/>
        <family val="2"/>
        <scheme val="minor"/>
      </rPr>
      <t>(monto máximo a financiar por este ítem es el 5% del monto total aportado por la Subsecretaría de Energía)</t>
    </r>
  </si>
  <si>
    <t>COSTO TOTAL APORTE SUBSECRETARÍA</t>
  </si>
  <si>
    <t>Subtotal</t>
  </si>
  <si>
    <t>Costo total (cantidad x valor unitario)</t>
  </si>
  <si>
    <r>
      <t xml:space="preserve">ADECUACIÓN DE LA INFRAESTRUCTURA </t>
    </r>
    <r>
      <rPr>
        <sz val="11"/>
        <rFont val="Calibri"/>
        <family val="2"/>
      </rPr>
      <t>(monto máximo a financiar por este ítem es el 20% del monto total aportado por la Subsecretaría de Energía)</t>
    </r>
  </si>
  <si>
    <r>
      <rPr>
        <b/>
        <sz val="11"/>
        <rFont val="Calibri"/>
        <family val="2"/>
      </rPr>
      <t>SISTEMA ENERGÉTICO</t>
    </r>
    <r>
      <rPr>
        <b/>
        <sz val="11"/>
        <color rgb="FFF2F2F2"/>
        <rFont val="Calibri"/>
        <family val="2"/>
      </rPr>
      <t xml:space="preserve"> </t>
    </r>
  </si>
  <si>
    <r>
      <t xml:space="preserve">INSTALACIÓN DE FAENA </t>
    </r>
    <r>
      <rPr>
        <sz val="11"/>
        <rFont val="Calibri"/>
        <family val="2"/>
      </rPr>
      <t>(monto máximo a financiar por este ítem es el 10% del monto total aportado por la Subsecretaría de Energía)</t>
    </r>
  </si>
  <si>
    <t>Costo total (Monto por hora x Total de horas)</t>
  </si>
  <si>
    <r>
      <rPr>
        <b/>
        <sz val="11"/>
        <rFont val="Calibri"/>
        <family val="2"/>
      </rPr>
      <t>HONORARIOS</t>
    </r>
    <r>
      <rPr>
        <b/>
        <sz val="11"/>
        <color rgb="FFF2F2F2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(monto máximo a financiar por este ítem es el 10% del monto total aportado por la Subsecretaría de Energía)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</si>
  <si>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</rPr>
      <t>TRASLADO</t>
    </r>
    <r>
      <rPr>
        <b/>
        <sz val="11"/>
        <color rgb="FFF2F2F2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(monto máximo a financiar por este ítem es el 5% del monto total aportado por la Subsecretaría de Energía)</t>
    </r>
  </si>
  <si>
    <r>
      <rPr>
        <b/>
        <sz val="11"/>
        <rFont val="Calibri"/>
        <family val="2"/>
      </rPr>
      <t>DIFUSIÓN</t>
    </r>
    <r>
      <rPr>
        <b/>
        <sz val="11"/>
        <color rgb="FFF2F2F2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(monto máximo a financiar por este ítem es el 5% del monto total aportado por la Subsecretaría de Energía)</t>
    </r>
  </si>
  <si>
    <t>Total adecuación de inrfaestructura</t>
  </si>
  <si>
    <t>Total sistema energético</t>
  </si>
  <si>
    <t>Subtotal instalación de faena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</si>
</sst>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2F2F2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EE6C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6" fontId="3" fillId="0" borderId="7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5"/>
    </xf>
    <xf numFmtId="0" fontId="3" fillId="0" borderId="0" xfId="0" applyFont="1" applyAlignment="1">
      <alignment vertical="center"/>
    </xf>
    <xf numFmtId="0" fontId="3" fillId="0" borderId="0" xfId="0" applyFont="1"/>
    <xf numFmtId="6" fontId="3" fillId="4" borderId="7" xfId="0" applyNumberFormat="1" applyFont="1" applyFill="1" applyBorder="1" applyAlignment="1">
      <alignment horizontal="right" vertical="center"/>
    </xf>
    <xf numFmtId="0" fontId="0" fillId="0" borderId="0" xfId="0"/>
    <xf numFmtId="6" fontId="7" fillId="3" borderId="2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5" fillId="5" borderId="0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6" fontId="0" fillId="0" borderId="7" xfId="0" applyNumberFormat="1" applyBorder="1"/>
    <xf numFmtId="6" fontId="0" fillId="0" borderId="5" xfId="0" applyNumberFormat="1" applyBorder="1"/>
    <xf numFmtId="6" fontId="0" fillId="0" borderId="13" xfId="0" applyNumberFormat="1" applyBorder="1"/>
    <xf numFmtId="6" fontId="0" fillId="0" borderId="2" xfId="0" applyNumberFormat="1" applyBorder="1"/>
    <xf numFmtId="6" fontId="0" fillId="0" borderId="6" xfId="0" applyNumberFormat="1" applyBorder="1"/>
    <xf numFmtId="0" fontId="2" fillId="6" borderId="2" xfId="0" applyFont="1" applyFill="1" applyBorder="1"/>
    <xf numFmtId="6" fontId="7" fillId="6" borderId="5" xfId="0" applyNumberFormat="1" applyFont="1" applyFill="1" applyBorder="1" applyAlignment="1">
      <alignment vertical="center"/>
    </xf>
    <xf numFmtId="0" fontId="2" fillId="6" borderId="9" xfId="0" applyFont="1" applyFill="1" applyBorder="1"/>
    <xf numFmtId="6" fontId="0" fillId="6" borderId="11" xfId="0" applyNumberFormat="1" applyFill="1" applyBorder="1"/>
    <xf numFmtId="0" fontId="0" fillId="6" borderId="11" xfId="0" applyFill="1" applyBorder="1"/>
    <xf numFmtId="0" fontId="0" fillId="6" borderId="2" xfId="0" applyFill="1" applyBorder="1"/>
    <xf numFmtId="0" fontId="0" fillId="6" borderId="5" xfId="0" applyFill="1" applyBorder="1"/>
    <xf numFmtId="6" fontId="0" fillId="0" borderId="9" xfId="0" applyNumberFormat="1" applyBorder="1"/>
    <xf numFmtId="0" fontId="8" fillId="5" borderId="9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0" fillId="6" borderId="0" xfId="0" applyFill="1"/>
    <xf numFmtId="9" fontId="0" fillId="0" borderId="2" xfId="1" applyFont="1" applyBorder="1"/>
    <xf numFmtId="0" fontId="4" fillId="0" borderId="0" xfId="0" applyFont="1"/>
    <xf numFmtId="0" fontId="3" fillId="0" borderId="0" xfId="0" applyFont="1" applyAlignment="1">
      <alignment vertical="center"/>
    </xf>
    <xf numFmtId="6" fontId="7" fillId="6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8" fillId="0" borderId="0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10" fillId="0" borderId="0" xfId="0" applyFont="1" applyBorder="1"/>
    <xf numFmtId="6" fontId="7" fillId="6" borderId="2" xfId="0" applyNumberFormat="1" applyFont="1" applyFill="1" applyBorder="1" applyAlignment="1">
      <alignment vertical="center"/>
    </xf>
    <xf numFmtId="0" fontId="0" fillId="0" borderId="2" xfId="0" applyBorder="1"/>
    <xf numFmtId="0" fontId="9" fillId="5" borderId="2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0" fillId="4" borderId="0" xfId="0" applyFont="1" applyFill="1" applyAlignment="1">
      <alignment vertical="center"/>
    </xf>
    <xf numFmtId="6" fontId="0" fillId="0" borderId="0" xfId="0" applyNumberFormat="1" applyFont="1"/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right" vertical="center"/>
    </xf>
    <xf numFmtId="6" fontId="0" fillId="0" borderId="7" xfId="0" applyNumberFormat="1" applyFont="1" applyBorder="1" applyAlignment="1">
      <alignment horizontal="right" vertical="center"/>
    </xf>
    <xf numFmtId="6" fontId="0" fillId="4" borderId="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6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6" fontId="2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vertical="center"/>
    </xf>
    <xf numFmtId="6" fontId="9" fillId="0" borderId="0" xfId="0" applyNumberFormat="1" applyFont="1" applyFill="1" applyBorder="1" applyAlignment="1">
      <alignment vertical="center" wrapText="1"/>
    </xf>
    <xf numFmtId="0" fontId="0" fillId="0" borderId="8" xfId="0" applyFont="1" applyBorder="1"/>
    <xf numFmtId="0" fontId="0" fillId="0" borderId="8" xfId="0" applyFont="1" applyBorder="1" applyAlignment="1">
      <alignment vertical="center"/>
    </xf>
    <xf numFmtId="0" fontId="0" fillId="0" borderId="10" xfId="0" applyFont="1" applyBorder="1"/>
    <xf numFmtId="0" fontId="0" fillId="0" borderId="2" xfId="0" applyFont="1" applyBorder="1" applyAlignment="1">
      <alignment vertical="center"/>
    </xf>
    <xf numFmtId="6" fontId="0" fillId="4" borderId="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right" vertical="center"/>
    </xf>
    <xf numFmtId="6" fontId="0" fillId="4" borderId="5" xfId="0" applyNumberFormat="1" applyFont="1" applyFill="1" applyBorder="1" applyAlignment="1">
      <alignment horizontal="right" vertical="center"/>
    </xf>
    <xf numFmtId="0" fontId="0" fillId="4" borderId="7" xfId="0" applyFont="1" applyFill="1" applyBorder="1" applyAlignment="1">
      <alignment horizontal="right" vertical="center"/>
    </xf>
    <xf numFmtId="0" fontId="0" fillId="0" borderId="12" xfId="0" applyFont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0" borderId="12" xfId="0" applyFont="1" applyBorder="1"/>
    <xf numFmtId="0" fontId="2" fillId="3" borderId="6" xfId="0" applyFont="1" applyFill="1" applyBorder="1" applyAlignment="1">
      <alignment vertical="center"/>
    </xf>
    <xf numFmtId="6" fontId="2" fillId="3" borderId="3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10" fontId="2" fillId="0" borderId="0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indent="5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zoomScale="70" zoomScaleNormal="70" workbookViewId="0">
      <selection activeCell="G47" sqref="G47"/>
    </sheetView>
  </sheetViews>
  <sheetFormatPr baseColWidth="10" defaultRowHeight="15" x14ac:dyDescent="0.25"/>
  <cols>
    <col min="1" max="1" width="11.42578125" style="56"/>
    <col min="2" max="2" width="2" style="56" bestFit="1" customWidth="1"/>
    <col min="3" max="3" width="35" style="56" customWidth="1"/>
    <col min="4" max="4" width="30.85546875" style="56" customWidth="1"/>
    <col min="5" max="5" width="20.28515625" style="56" bestFit="1" customWidth="1"/>
    <col min="6" max="6" width="20.140625" style="56" customWidth="1"/>
    <col min="7" max="7" width="25.42578125" style="56" customWidth="1"/>
    <col min="8" max="8" width="13.140625" style="56" customWidth="1"/>
    <col min="9" max="9" width="18" style="56" customWidth="1"/>
    <col min="10" max="10" width="22.140625" style="56" customWidth="1"/>
    <col min="11" max="16384" width="11.42578125" style="56"/>
  </cols>
  <sheetData>
    <row r="2" spans="2:10" x14ac:dyDescent="0.25">
      <c r="C2" s="22" t="s">
        <v>27</v>
      </c>
      <c r="F2" s="57"/>
      <c r="G2" s="57"/>
    </row>
    <row r="3" spans="2:10" ht="15.75" thickBot="1" x14ac:dyDescent="0.3">
      <c r="F3" s="58"/>
      <c r="G3" s="58"/>
      <c r="J3" s="57"/>
    </row>
    <row r="4" spans="2:10" ht="30" customHeight="1" thickBot="1" x14ac:dyDescent="0.3">
      <c r="C4" s="112" t="s">
        <v>52</v>
      </c>
      <c r="D4" s="113"/>
      <c r="E4" s="113"/>
      <c r="F4" s="113"/>
      <c r="G4" s="113"/>
      <c r="H4" s="113"/>
      <c r="I4" s="114"/>
      <c r="J4" s="59"/>
    </row>
    <row r="5" spans="2:10" ht="15.75" thickBot="1" x14ac:dyDescent="0.3">
      <c r="D5" s="60"/>
      <c r="E5" s="60"/>
      <c r="F5" s="60"/>
      <c r="G5" s="60"/>
    </row>
    <row r="6" spans="2:10" ht="48" customHeight="1" thickBot="1" x14ac:dyDescent="0.3">
      <c r="C6" s="9" t="s">
        <v>25</v>
      </c>
      <c r="D6" s="7" t="s">
        <v>29</v>
      </c>
      <c r="E6" s="9" t="s">
        <v>11</v>
      </c>
      <c r="F6" s="9" t="s">
        <v>13</v>
      </c>
      <c r="G6" s="102" t="s">
        <v>51</v>
      </c>
      <c r="H6" s="10" t="s">
        <v>20</v>
      </c>
      <c r="I6" s="10" t="s">
        <v>40</v>
      </c>
    </row>
    <row r="7" spans="2:10" ht="15.75" thickBot="1" x14ac:dyDescent="0.3">
      <c r="C7" s="61"/>
      <c r="D7" s="62"/>
      <c r="E7" s="63"/>
      <c r="F7" s="64"/>
      <c r="G7" s="64"/>
      <c r="H7" s="65"/>
      <c r="I7" s="65"/>
    </row>
    <row r="8" spans="2:10" ht="15.75" thickBot="1" x14ac:dyDescent="0.3">
      <c r="C8" s="61"/>
      <c r="D8" s="62"/>
      <c r="E8" s="63"/>
      <c r="F8" s="64"/>
      <c r="G8" s="64"/>
      <c r="H8" s="65"/>
      <c r="I8" s="65"/>
    </row>
    <row r="9" spans="2:10" ht="15.75" thickBot="1" x14ac:dyDescent="0.3">
      <c r="B9" s="66" t="s">
        <v>3</v>
      </c>
      <c r="C9" s="61"/>
      <c r="D9" s="62"/>
      <c r="E9" s="67"/>
      <c r="F9" s="64"/>
      <c r="G9" s="64"/>
      <c r="H9" s="65"/>
      <c r="I9" s="65"/>
    </row>
    <row r="10" spans="2:10" ht="48.75" customHeight="1" thickBot="1" x14ac:dyDescent="0.3">
      <c r="C10" s="68"/>
      <c r="D10" s="68"/>
      <c r="F10" s="110" t="s">
        <v>59</v>
      </c>
      <c r="G10" s="70">
        <f>SUM(G7:G9)</f>
        <v>0</v>
      </c>
      <c r="H10" s="70">
        <f>SUM(H7:H9)</f>
        <v>0</v>
      </c>
      <c r="I10" s="70">
        <f>SUM(I7:I9)</f>
        <v>0</v>
      </c>
    </row>
    <row r="12" spans="2:10" x14ac:dyDescent="0.25">
      <c r="B12" s="66" t="s">
        <v>3</v>
      </c>
      <c r="C12" s="68" t="s">
        <v>18</v>
      </c>
      <c r="D12" s="68"/>
      <c r="E12" s="68"/>
      <c r="F12" s="71"/>
      <c r="G12" s="71"/>
      <c r="H12" s="72"/>
      <c r="I12" s="72"/>
      <c r="J12" s="73"/>
    </row>
    <row r="13" spans="2:10" x14ac:dyDescent="0.25">
      <c r="F13" s="74"/>
      <c r="G13" s="74"/>
      <c r="I13" s="75"/>
    </row>
    <row r="14" spans="2:10" ht="15.75" thickBot="1" x14ac:dyDescent="0.3"/>
    <row r="15" spans="2:10" ht="15.75" customHeight="1" thickBot="1" x14ac:dyDescent="0.3">
      <c r="C15" s="115" t="s">
        <v>53</v>
      </c>
      <c r="D15" s="116"/>
      <c r="E15" s="116"/>
      <c r="F15" s="116"/>
      <c r="G15" s="116"/>
      <c r="H15" s="116"/>
      <c r="I15" s="117"/>
    </row>
    <row r="16" spans="2:10" ht="15.75" thickBot="1" x14ac:dyDescent="0.3">
      <c r="D16" s="60"/>
      <c r="E16" s="60"/>
      <c r="F16" s="60"/>
      <c r="G16" s="60"/>
    </row>
    <row r="17" spans="2:10" ht="50.25" customHeight="1" thickBot="1" x14ac:dyDescent="0.3">
      <c r="C17" s="9" t="s">
        <v>25</v>
      </c>
      <c r="D17" s="7" t="s">
        <v>29</v>
      </c>
      <c r="E17" s="9" t="s">
        <v>11</v>
      </c>
      <c r="F17" s="9" t="s">
        <v>13</v>
      </c>
      <c r="G17" s="102" t="s">
        <v>51</v>
      </c>
      <c r="H17" s="10" t="s">
        <v>20</v>
      </c>
      <c r="I17" s="10" t="s">
        <v>40</v>
      </c>
    </row>
    <row r="18" spans="2:10" ht="15.75" thickBot="1" x14ac:dyDescent="0.3">
      <c r="C18" s="76"/>
      <c r="D18" s="67"/>
      <c r="E18" s="63"/>
      <c r="F18" s="64"/>
      <c r="G18" s="64"/>
      <c r="H18" s="65"/>
      <c r="I18" s="65"/>
    </row>
    <row r="19" spans="2:10" ht="15.75" thickBot="1" x14ac:dyDescent="0.3">
      <c r="C19" s="76"/>
      <c r="D19" s="67"/>
      <c r="E19" s="63"/>
      <c r="F19" s="64"/>
      <c r="G19" s="64"/>
      <c r="H19" s="65"/>
      <c r="I19" s="65"/>
    </row>
    <row r="20" spans="2:10" ht="15.75" thickBot="1" x14ac:dyDescent="0.3">
      <c r="B20" s="66" t="s">
        <v>3</v>
      </c>
      <c r="C20" s="76"/>
      <c r="D20" s="67"/>
      <c r="E20" s="67"/>
      <c r="F20" s="64"/>
      <c r="G20" s="64"/>
      <c r="H20" s="65"/>
      <c r="I20" s="65"/>
    </row>
    <row r="21" spans="2:10" ht="30.75" thickBot="1" x14ac:dyDescent="0.3">
      <c r="C21" s="68"/>
      <c r="D21" s="68"/>
      <c r="F21" s="110" t="s">
        <v>60</v>
      </c>
      <c r="G21" s="70">
        <f>SUM(G18:G20)</f>
        <v>0</v>
      </c>
      <c r="H21" s="70">
        <f>SUM(H18:H20)</f>
        <v>0</v>
      </c>
      <c r="I21" s="70">
        <f>SUM(I18:I20)</f>
        <v>0</v>
      </c>
    </row>
    <row r="23" spans="2:10" x14ac:dyDescent="0.25">
      <c r="B23" s="66" t="s">
        <v>3</v>
      </c>
      <c r="C23" s="68" t="s">
        <v>18</v>
      </c>
      <c r="D23" s="68"/>
      <c r="E23" s="68"/>
      <c r="F23" s="71"/>
      <c r="G23" s="71"/>
      <c r="H23" s="72"/>
      <c r="I23" s="72"/>
      <c r="J23" s="77"/>
    </row>
    <row r="24" spans="2:10" x14ac:dyDescent="0.25">
      <c r="D24" s="68"/>
      <c r="E24" s="60"/>
      <c r="F24" s="78"/>
      <c r="G24" s="78"/>
      <c r="H24" s="57"/>
      <c r="I24" s="79"/>
    </row>
    <row r="25" spans="2:10" ht="15.75" thickBot="1" x14ac:dyDescent="0.3">
      <c r="F25" s="74"/>
      <c r="G25" s="74"/>
      <c r="I25" s="75"/>
    </row>
    <row r="26" spans="2:10" ht="16.5" customHeight="1" thickBot="1" x14ac:dyDescent="0.3">
      <c r="C26" s="112" t="s">
        <v>54</v>
      </c>
      <c r="D26" s="113"/>
      <c r="E26" s="113"/>
      <c r="F26" s="113"/>
      <c r="G26" s="113"/>
      <c r="H26" s="113"/>
      <c r="I26" s="114"/>
    </row>
    <row r="27" spans="2:10" ht="15.75" thickBot="1" x14ac:dyDescent="0.3">
      <c r="D27" s="60"/>
      <c r="E27" s="60"/>
      <c r="F27" s="60"/>
      <c r="G27" s="60"/>
    </row>
    <row r="28" spans="2:10" ht="48.75" customHeight="1" thickBot="1" x14ac:dyDescent="0.3">
      <c r="C28" s="9" t="s">
        <v>25</v>
      </c>
      <c r="D28" s="7" t="s">
        <v>29</v>
      </c>
      <c r="E28" s="9" t="s">
        <v>11</v>
      </c>
      <c r="F28" s="9" t="s">
        <v>13</v>
      </c>
      <c r="G28" s="102" t="s">
        <v>51</v>
      </c>
      <c r="H28" s="10" t="s">
        <v>20</v>
      </c>
      <c r="I28" s="10" t="s">
        <v>40</v>
      </c>
    </row>
    <row r="29" spans="2:10" ht="15.75" thickBot="1" x14ac:dyDescent="0.3">
      <c r="C29" s="76"/>
      <c r="D29" s="67"/>
      <c r="E29" s="63"/>
      <c r="F29" s="64"/>
      <c r="G29" s="64"/>
      <c r="H29" s="65"/>
      <c r="I29" s="65"/>
    </row>
    <row r="30" spans="2:10" ht="15.75" thickBot="1" x14ac:dyDescent="0.3">
      <c r="C30" s="76"/>
      <c r="D30" s="67"/>
      <c r="E30" s="63"/>
      <c r="F30" s="64"/>
      <c r="G30" s="64"/>
      <c r="H30" s="65"/>
      <c r="I30" s="65"/>
    </row>
    <row r="31" spans="2:10" ht="15.75" thickBot="1" x14ac:dyDescent="0.3">
      <c r="B31" s="66" t="s">
        <v>3</v>
      </c>
      <c r="C31" s="76"/>
      <c r="D31" s="67"/>
      <c r="E31" s="67"/>
      <c r="F31" s="64"/>
      <c r="G31" s="64"/>
      <c r="H31" s="65"/>
      <c r="I31" s="65"/>
    </row>
    <row r="32" spans="2:10" ht="45.75" customHeight="1" thickBot="1" x14ac:dyDescent="0.3">
      <c r="C32" s="68"/>
      <c r="D32" s="68"/>
      <c r="F32" s="110" t="s">
        <v>61</v>
      </c>
      <c r="G32" s="70">
        <f>SUM(G29:G31)</f>
        <v>0</v>
      </c>
      <c r="H32" s="70">
        <f>SUM(H29:H31)</f>
        <v>0</v>
      </c>
      <c r="I32" s="70">
        <f>SUM(I29:I31)</f>
        <v>0</v>
      </c>
    </row>
    <row r="34" spans="2:10" x14ac:dyDescent="0.25">
      <c r="B34" s="66" t="s">
        <v>3</v>
      </c>
      <c r="C34" s="68" t="s">
        <v>18</v>
      </c>
      <c r="D34" s="68"/>
      <c r="E34" s="68"/>
      <c r="F34" s="71"/>
      <c r="G34" s="71"/>
      <c r="H34" s="72"/>
      <c r="I34" s="72"/>
      <c r="J34" s="73"/>
    </row>
    <row r="35" spans="2:10" x14ac:dyDescent="0.25">
      <c r="F35" s="74"/>
      <c r="G35" s="74"/>
      <c r="I35" s="75"/>
    </row>
  </sheetData>
  <mergeCells count="3">
    <mergeCell ref="C4:I4"/>
    <mergeCell ref="C26:I26"/>
    <mergeCell ref="C15:I15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5"/>
  <sheetViews>
    <sheetView showGridLines="0" zoomScale="70" zoomScaleNormal="70" workbookViewId="0">
      <selection activeCell="A17" sqref="A17"/>
    </sheetView>
  </sheetViews>
  <sheetFormatPr baseColWidth="10" defaultRowHeight="15" x14ac:dyDescent="0.25"/>
  <cols>
    <col min="1" max="1" width="11.42578125" style="56"/>
    <col min="2" max="2" width="2.140625" style="56" bestFit="1" customWidth="1"/>
    <col min="3" max="3" width="28.28515625" style="56" customWidth="1"/>
    <col min="4" max="4" width="35.42578125" style="56" customWidth="1"/>
    <col min="5" max="5" width="22.85546875" style="56" customWidth="1"/>
    <col min="6" max="6" width="22" style="56" customWidth="1"/>
    <col min="7" max="7" width="15.140625" style="56" customWidth="1"/>
    <col min="8" max="8" width="19" style="56" customWidth="1"/>
    <col min="9" max="9" width="20.28515625" style="56" customWidth="1"/>
    <col min="10" max="16384" width="11.42578125" style="56"/>
  </cols>
  <sheetData>
    <row r="2" spans="2:9" x14ac:dyDescent="0.25">
      <c r="G2" s="49"/>
      <c r="H2" s="49"/>
    </row>
    <row r="3" spans="2:9" x14ac:dyDescent="0.25">
      <c r="C3" s="22" t="s">
        <v>22</v>
      </c>
      <c r="G3" s="80"/>
      <c r="H3" s="80"/>
    </row>
    <row r="4" spans="2:9" ht="15.75" thickBot="1" x14ac:dyDescent="0.3">
      <c r="D4" s="81"/>
      <c r="E4" s="81"/>
      <c r="F4" s="81"/>
      <c r="G4" s="81"/>
      <c r="H4" s="81"/>
    </row>
    <row r="5" spans="2:9" ht="16.5" customHeight="1" thickBot="1" x14ac:dyDescent="0.3">
      <c r="C5" s="115" t="s">
        <v>56</v>
      </c>
      <c r="D5" s="116"/>
      <c r="E5" s="116"/>
      <c r="F5" s="116"/>
      <c r="G5" s="116"/>
      <c r="H5" s="117"/>
      <c r="I5" s="57"/>
    </row>
    <row r="6" spans="2:9" ht="15.75" thickBot="1" x14ac:dyDescent="0.3">
      <c r="D6" s="82"/>
      <c r="E6" s="82"/>
      <c r="F6" s="82"/>
      <c r="G6" s="82"/>
      <c r="H6" s="60"/>
    </row>
    <row r="7" spans="2:9" ht="81.75" customHeight="1" thickBot="1" x14ac:dyDescent="0.3">
      <c r="B7" s="83"/>
      <c r="C7" s="14" t="s">
        <v>34</v>
      </c>
      <c r="D7" s="7" t="s">
        <v>0</v>
      </c>
      <c r="E7" s="7" t="s">
        <v>17</v>
      </c>
      <c r="F7" s="7" t="s">
        <v>55</v>
      </c>
      <c r="G7" s="13" t="s">
        <v>20</v>
      </c>
      <c r="H7" s="7" t="s">
        <v>40</v>
      </c>
    </row>
    <row r="8" spans="2:9" ht="15.75" thickBot="1" x14ac:dyDescent="0.3">
      <c r="C8" s="84" t="s">
        <v>1</v>
      </c>
      <c r="D8" s="65"/>
      <c r="E8" s="63"/>
      <c r="F8" s="63"/>
      <c r="G8" s="65"/>
      <c r="H8" s="85"/>
    </row>
    <row r="9" spans="2:9" ht="15.75" thickBot="1" x14ac:dyDescent="0.3">
      <c r="C9" s="84" t="s">
        <v>2</v>
      </c>
      <c r="D9" s="65"/>
      <c r="E9" s="63"/>
      <c r="F9" s="63"/>
      <c r="G9" s="65"/>
      <c r="H9" s="85"/>
    </row>
    <row r="10" spans="2:9" ht="15.75" thickBot="1" x14ac:dyDescent="0.3">
      <c r="B10" s="86" t="s">
        <v>3</v>
      </c>
      <c r="C10" s="84" t="s">
        <v>4</v>
      </c>
      <c r="D10" s="65"/>
      <c r="E10" s="63"/>
      <c r="F10" s="63"/>
      <c r="G10" s="65"/>
      <c r="H10" s="85"/>
    </row>
    <row r="11" spans="2:9" ht="15.75" thickBot="1" x14ac:dyDescent="0.3">
      <c r="C11" s="60"/>
      <c r="E11" s="69" t="s">
        <v>50</v>
      </c>
      <c r="F11" s="87">
        <f>SUM(F8:F10)</f>
        <v>0</v>
      </c>
      <c r="G11" s="70">
        <f>SUM(G8:G10)</f>
        <v>0</v>
      </c>
      <c r="H11" s="70">
        <f>SUM(H8:H10)</f>
        <v>0</v>
      </c>
    </row>
    <row r="12" spans="2:9" ht="15.75" thickBot="1" x14ac:dyDescent="0.3">
      <c r="C12" s="60"/>
      <c r="D12" s="88"/>
      <c r="E12" s="89"/>
      <c r="G12" s="90"/>
      <c r="H12" s="90"/>
    </row>
    <row r="13" spans="2:9" ht="78.75" customHeight="1" thickBot="1" x14ac:dyDescent="0.3">
      <c r="C13" s="14" t="s">
        <v>35</v>
      </c>
      <c r="D13" s="7" t="s">
        <v>0</v>
      </c>
      <c r="E13" s="7" t="s">
        <v>17</v>
      </c>
      <c r="F13" s="7" t="s">
        <v>55</v>
      </c>
      <c r="G13" s="7" t="s">
        <v>20</v>
      </c>
      <c r="H13" s="7" t="s">
        <v>40</v>
      </c>
    </row>
    <row r="14" spans="2:9" ht="15.75" thickBot="1" x14ac:dyDescent="0.3">
      <c r="C14" s="84" t="s">
        <v>1</v>
      </c>
      <c r="D14" s="65"/>
      <c r="E14" s="63"/>
      <c r="F14" s="63"/>
      <c r="G14" s="65"/>
      <c r="H14" s="85"/>
    </row>
    <row r="15" spans="2:9" ht="15.75" thickBot="1" x14ac:dyDescent="0.3">
      <c r="C15" s="84" t="s">
        <v>2</v>
      </c>
      <c r="D15" s="65"/>
      <c r="E15" s="63"/>
      <c r="F15" s="63"/>
      <c r="G15" s="65"/>
      <c r="H15" s="85"/>
    </row>
    <row r="16" spans="2:9" ht="15.75" thickBot="1" x14ac:dyDescent="0.3">
      <c r="B16" s="86" t="s">
        <v>3</v>
      </c>
      <c r="C16" s="84" t="s">
        <v>4</v>
      </c>
      <c r="D16" s="91"/>
      <c r="E16" s="63"/>
      <c r="F16" s="63"/>
      <c r="G16" s="65"/>
      <c r="H16" s="85"/>
    </row>
    <row r="17" spans="2:8" ht="15.75" thickBot="1" x14ac:dyDescent="0.3">
      <c r="C17" s="60"/>
      <c r="D17" s="88"/>
      <c r="E17" s="69" t="s">
        <v>50</v>
      </c>
      <c r="F17" s="87">
        <f>SUM(F14:F16)</f>
        <v>0</v>
      </c>
      <c r="G17" s="70">
        <f>SUM(G14:G16)</f>
        <v>0</v>
      </c>
      <c r="H17" s="70">
        <f>SUM(H14:H16)</f>
        <v>0</v>
      </c>
    </row>
    <row r="18" spans="2:8" ht="15.75" thickBot="1" x14ac:dyDescent="0.3">
      <c r="C18" s="60"/>
      <c r="D18" s="88"/>
      <c r="E18" s="89"/>
      <c r="G18" s="90"/>
      <c r="H18" s="90"/>
    </row>
    <row r="19" spans="2:8" ht="52.5" customHeight="1" thickBot="1" x14ac:dyDescent="0.3">
      <c r="C19" s="14" t="s">
        <v>36</v>
      </c>
      <c r="D19" s="12" t="s">
        <v>0</v>
      </c>
      <c r="E19" s="7" t="s">
        <v>17</v>
      </c>
      <c r="F19" s="7" t="s">
        <v>55</v>
      </c>
      <c r="G19" s="13" t="s">
        <v>20</v>
      </c>
      <c r="H19" s="7" t="s">
        <v>40</v>
      </c>
    </row>
    <row r="20" spans="2:8" ht="15.75" thickBot="1" x14ac:dyDescent="0.3">
      <c r="C20" s="84" t="s">
        <v>5</v>
      </c>
      <c r="D20" s="65"/>
      <c r="E20" s="63"/>
      <c r="F20" s="63"/>
      <c r="G20" s="65"/>
      <c r="H20" s="85"/>
    </row>
    <row r="21" spans="2:8" ht="15.75" thickBot="1" x14ac:dyDescent="0.3">
      <c r="C21" s="84" t="s">
        <v>6</v>
      </c>
      <c r="D21" s="65"/>
      <c r="E21" s="67"/>
      <c r="F21" s="63"/>
      <c r="G21" s="65"/>
      <c r="H21" s="85"/>
    </row>
    <row r="22" spans="2:8" ht="15.75" thickBot="1" x14ac:dyDescent="0.3">
      <c r="B22" s="86" t="s">
        <v>3</v>
      </c>
      <c r="C22" s="84" t="s">
        <v>7</v>
      </c>
      <c r="D22" s="65"/>
      <c r="E22" s="92"/>
      <c r="F22" s="63"/>
      <c r="G22" s="65"/>
      <c r="H22" s="85"/>
    </row>
    <row r="23" spans="2:8" ht="15.75" thickBot="1" x14ac:dyDescent="0.3">
      <c r="C23" s="93"/>
      <c r="E23" s="69" t="s">
        <v>50</v>
      </c>
      <c r="F23" s="87">
        <f>SUM(F20:F22)</f>
        <v>0</v>
      </c>
      <c r="G23" s="70">
        <f>SUM(G20:G22)</f>
        <v>0</v>
      </c>
      <c r="H23" s="70">
        <f>SUM(H20:H22)</f>
        <v>0</v>
      </c>
    </row>
    <row r="24" spans="2:8" s="94" customFormat="1" ht="15.75" thickBot="1" x14ac:dyDescent="0.3">
      <c r="C24" s="95"/>
      <c r="D24" s="88"/>
      <c r="E24" s="89"/>
      <c r="G24" s="90"/>
      <c r="H24" s="90"/>
    </row>
    <row r="25" spans="2:8" ht="48.75" customHeight="1" thickBot="1" x14ac:dyDescent="0.3">
      <c r="C25" s="111" t="s">
        <v>39</v>
      </c>
      <c r="D25" s="7" t="s">
        <v>0</v>
      </c>
      <c r="E25" s="7" t="s">
        <v>17</v>
      </c>
      <c r="F25" s="7" t="s">
        <v>55</v>
      </c>
      <c r="G25" s="13" t="s">
        <v>20</v>
      </c>
      <c r="H25" s="7" t="s">
        <v>40</v>
      </c>
    </row>
    <row r="26" spans="2:8" ht="15.75" thickBot="1" x14ac:dyDescent="0.3">
      <c r="C26" s="84" t="s">
        <v>8</v>
      </c>
      <c r="D26" s="65"/>
      <c r="E26" s="63"/>
      <c r="F26" s="63"/>
      <c r="G26" s="65"/>
      <c r="H26" s="85"/>
    </row>
    <row r="27" spans="2:8" ht="15.75" thickBot="1" x14ac:dyDescent="0.3">
      <c r="C27" s="84" t="s">
        <v>9</v>
      </c>
      <c r="D27" s="65"/>
      <c r="E27" s="96"/>
      <c r="F27" s="63"/>
      <c r="G27" s="65"/>
      <c r="H27" s="85"/>
    </row>
    <row r="28" spans="2:8" ht="15.75" thickBot="1" x14ac:dyDescent="0.3">
      <c r="B28" s="86" t="s">
        <v>3</v>
      </c>
      <c r="C28" s="84" t="s">
        <v>10</v>
      </c>
      <c r="D28" s="65"/>
      <c r="E28" s="96"/>
      <c r="F28" s="63"/>
      <c r="G28" s="65"/>
      <c r="H28" s="85"/>
    </row>
    <row r="29" spans="2:8" ht="15.75" thickBot="1" x14ac:dyDescent="0.3">
      <c r="C29" s="97"/>
      <c r="E29" s="98" t="s">
        <v>50</v>
      </c>
      <c r="F29" s="87">
        <f>SUM(F26:F28)</f>
        <v>0</v>
      </c>
      <c r="G29" s="70">
        <f>SUM(G26:G28)</f>
        <v>0</v>
      </c>
      <c r="H29" s="70">
        <f>SUM(H26:H28)</f>
        <v>0</v>
      </c>
    </row>
    <row r="30" spans="2:8" ht="15.75" thickBot="1" x14ac:dyDescent="0.3">
      <c r="C30" s="57"/>
      <c r="D30" s="88"/>
      <c r="E30" s="89"/>
      <c r="G30" s="90"/>
      <c r="H30" s="90"/>
    </row>
    <row r="31" spans="2:8" ht="15.75" thickBot="1" x14ac:dyDescent="0.3">
      <c r="C31" s="57"/>
      <c r="D31" s="88"/>
      <c r="E31" s="87" t="s">
        <v>37</v>
      </c>
      <c r="F31" s="99">
        <f>SUM(F11+F17+F23+F29)</f>
        <v>0</v>
      </c>
      <c r="G31" s="99">
        <f>SUM(G11+G17+G23+G29)</f>
        <v>0</v>
      </c>
      <c r="H31" s="70">
        <f t="shared" ref="H31" si="0">SUM(H11+H17+H23+H29)</f>
        <v>0</v>
      </c>
    </row>
    <row r="32" spans="2:8" x14ac:dyDescent="0.25">
      <c r="F32" s="74"/>
    </row>
    <row r="33" spans="2:9" x14ac:dyDescent="0.25">
      <c r="B33" s="66" t="s">
        <v>3</v>
      </c>
      <c r="C33" s="68" t="s">
        <v>18</v>
      </c>
      <c r="F33" s="71"/>
      <c r="G33" s="72"/>
      <c r="H33" s="72"/>
      <c r="I33" s="73"/>
    </row>
    <row r="34" spans="2:9" ht="15.75" thickBot="1" x14ac:dyDescent="0.3">
      <c r="D34" s="21"/>
      <c r="G34" s="58"/>
      <c r="H34" s="58"/>
    </row>
    <row r="35" spans="2:9" ht="18.75" customHeight="1" thickBot="1" x14ac:dyDescent="0.3">
      <c r="C35" s="115" t="s">
        <v>57</v>
      </c>
      <c r="D35" s="116"/>
      <c r="E35" s="116"/>
      <c r="F35" s="116"/>
      <c r="G35" s="116"/>
      <c r="H35" s="117"/>
    </row>
    <row r="36" spans="2:9" ht="15.75" thickBot="1" x14ac:dyDescent="0.3">
      <c r="C36" s="100"/>
      <c r="D36" s="101"/>
    </row>
    <row r="37" spans="2:9" ht="68.25" customHeight="1" thickBot="1" x14ac:dyDescent="0.3">
      <c r="C37" s="9" t="s">
        <v>19</v>
      </c>
      <c r="D37" s="9" t="s">
        <v>21</v>
      </c>
      <c r="E37" s="9" t="s">
        <v>11</v>
      </c>
      <c r="F37" s="9" t="s">
        <v>12</v>
      </c>
      <c r="G37" s="102" t="s">
        <v>51</v>
      </c>
      <c r="H37" s="10" t="s">
        <v>20</v>
      </c>
      <c r="I37" s="10" t="s">
        <v>40</v>
      </c>
    </row>
    <row r="38" spans="2:9" ht="18.75" customHeight="1" thickBot="1" x14ac:dyDescent="0.3">
      <c r="C38" s="76"/>
      <c r="D38" s="67"/>
      <c r="E38" s="63"/>
      <c r="F38" s="64"/>
      <c r="G38" s="64"/>
      <c r="H38" s="65"/>
      <c r="I38" s="65"/>
    </row>
    <row r="39" spans="2:9" ht="18.75" customHeight="1" thickBot="1" x14ac:dyDescent="0.3">
      <c r="C39" s="76"/>
      <c r="D39" s="67"/>
      <c r="E39" s="67"/>
      <c r="F39" s="64"/>
      <c r="G39" s="64"/>
      <c r="H39" s="65"/>
      <c r="I39" s="65"/>
    </row>
    <row r="40" spans="2:9" ht="18.75" customHeight="1" thickBot="1" x14ac:dyDescent="0.3">
      <c r="B40" s="103" t="s">
        <v>3</v>
      </c>
      <c r="C40" s="68"/>
      <c r="D40" s="104"/>
      <c r="E40" s="67"/>
      <c r="F40" s="64"/>
      <c r="G40" s="64"/>
      <c r="H40" s="65"/>
      <c r="I40" s="65"/>
    </row>
    <row r="41" spans="2:9" ht="15.75" thickBot="1" x14ac:dyDescent="0.3">
      <c r="C41" s="93"/>
      <c r="D41" s="93"/>
      <c r="F41" s="87" t="s">
        <v>23</v>
      </c>
      <c r="G41" s="70">
        <f>SUM(G38:G40)</f>
        <v>0</v>
      </c>
      <c r="H41" s="70">
        <f>SUM(H38:H40)</f>
        <v>0</v>
      </c>
      <c r="I41" s="70">
        <f>SUM(I38:I40)</f>
        <v>0</v>
      </c>
    </row>
    <row r="43" spans="2:9" x14ac:dyDescent="0.25">
      <c r="B43" s="66" t="s">
        <v>3</v>
      </c>
      <c r="C43" s="68" t="s">
        <v>18</v>
      </c>
      <c r="D43" s="68"/>
      <c r="F43" s="71"/>
      <c r="G43" s="72"/>
      <c r="H43" s="72"/>
      <c r="I43" s="73"/>
    </row>
    <row r="44" spans="2:9" ht="15.75" thickBot="1" x14ac:dyDescent="0.3"/>
    <row r="45" spans="2:9" ht="16.5" customHeight="1" thickBot="1" x14ac:dyDescent="0.3">
      <c r="C45" s="115" t="s">
        <v>58</v>
      </c>
      <c r="D45" s="116"/>
      <c r="E45" s="116"/>
      <c r="F45" s="116"/>
      <c r="G45" s="116"/>
      <c r="H45" s="117"/>
    </row>
    <row r="46" spans="2:9" ht="15.75" thickBot="1" x14ac:dyDescent="0.3">
      <c r="C46" s="68"/>
      <c r="D46" s="105"/>
      <c r="E46" s="105"/>
      <c r="F46" s="106"/>
    </row>
    <row r="47" spans="2:9" ht="60.75" customHeight="1" thickBot="1" x14ac:dyDescent="0.3">
      <c r="C47" s="9" t="s">
        <v>14</v>
      </c>
      <c r="D47" s="7" t="s">
        <v>15</v>
      </c>
      <c r="E47" s="9" t="s">
        <v>11</v>
      </c>
      <c r="F47" s="9" t="s">
        <v>13</v>
      </c>
      <c r="G47" s="102" t="s">
        <v>51</v>
      </c>
      <c r="H47" s="10" t="s">
        <v>20</v>
      </c>
      <c r="I47" s="10" t="s">
        <v>40</v>
      </c>
    </row>
    <row r="48" spans="2:9" ht="15.75" thickBot="1" x14ac:dyDescent="0.3">
      <c r="C48" s="76"/>
      <c r="D48" s="67"/>
      <c r="E48" s="63"/>
      <c r="F48" s="64"/>
      <c r="G48" s="64"/>
      <c r="H48" s="65"/>
      <c r="I48" s="65"/>
    </row>
    <row r="49" spans="2:9" ht="15.75" thickBot="1" x14ac:dyDescent="0.3">
      <c r="C49" s="76"/>
      <c r="D49" s="68"/>
      <c r="E49" s="107"/>
      <c r="F49" s="64"/>
      <c r="G49" s="64"/>
      <c r="H49" s="65"/>
      <c r="I49" s="65"/>
    </row>
    <row r="50" spans="2:9" ht="15.75" thickBot="1" x14ac:dyDescent="0.3">
      <c r="C50" s="76"/>
      <c r="D50" s="108"/>
      <c r="E50" s="63"/>
      <c r="F50" s="64"/>
      <c r="G50" s="64"/>
      <c r="H50" s="65"/>
      <c r="I50" s="65"/>
    </row>
    <row r="51" spans="2:9" ht="15.75" thickBot="1" x14ac:dyDescent="0.3">
      <c r="C51" s="68"/>
      <c r="D51" s="68"/>
      <c r="F51" s="87" t="s">
        <v>24</v>
      </c>
      <c r="G51" s="70">
        <f>SUM(G48:G50)</f>
        <v>0</v>
      </c>
      <c r="H51" s="70">
        <f>SUM(H48:H50)</f>
        <v>0</v>
      </c>
      <c r="I51" s="70">
        <f>SUM(I48:I50)</f>
        <v>0</v>
      </c>
    </row>
    <row r="53" spans="2:9" x14ac:dyDescent="0.25">
      <c r="B53" s="66" t="s">
        <v>3</v>
      </c>
      <c r="C53" s="68" t="s">
        <v>18</v>
      </c>
      <c r="D53" s="68"/>
      <c r="F53" s="71"/>
      <c r="G53" s="72"/>
      <c r="H53" s="72"/>
      <c r="I53" s="73"/>
    </row>
    <row r="54" spans="2:9" x14ac:dyDescent="0.25">
      <c r="F54" s="71"/>
      <c r="G54" s="94"/>
      <c r="H54" s="109"/>
    </row>
    <row r="55" spans="2:9" x14ac:dyDescent="0.25">
      <c r="F55" s="74"/>
      <c r="H55" s="75"/>
    </row>
  </sheetData>
  <mergeCells count="3">
    <mergeCell ref="C35:H35"/>
    <mergeCell ref="C45:H45"/>
    <mergeCell ref="C5:H5"/>
  </mergeCells>
  <pageMargins left="0.7" right="0.7" top="0.75" bottom="0.75" header="0.52" footer="0.3"/>
  <pageSetup scale="52" orientation="landscape" r:id="rId1"/>
  <headerFooter>
    <oddHeader>&amp;CANEXO 13 COSTOS DEL PROYECTO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showGridLines="0" zoomScale="70" zoomScaleNormal="70" workbookViewId="0">
      <selection activeCell="D42" sqref="D42"/>
    </sheetView>
  </sheetViews>
  <sheetFormatPr baseColWidth="10" defaultRowHeight="15" x14ac:dyDescent="0.25"/>
  <cols>
    <col min="1" max="1" width="11.42578125" style="18"/>
    <col min="2" max="2" width="2" style="18" bestFit="1" customWidth="1"/>
    <col min="3" max="3" width="33.28515625" style="18" customWidth="1"/>
    <col min="4" max="4" width="25.85546875" style="18" customWidth="1"/>
    <col min="5" max="5" width="19" style="18" customWidth="1"/>
    <col min="6" max="6" width="25" style="18" customWidth="1"/>
    <col min="7" max="7" width="22.5703125" style="18" customWidth="1"/>
    <col min="8" max="8" width="19.7109375" style="18" customWidth="1"/>
    <col min="9" max="9" width="20.7109375" style="18" customWidth="1"/>
    <col min="10" max="10" width="20.140625" style="18" customWidth="1"/>
    <col min="11" max="16384" width="11.42578125" style="18"/>
  </cols>
  <sheetData>
    <row r="2" spans="2:10" x14ac:dyDescent="0.25">
      <c r="H2" s="49"/>
      <c r="I2" s="49"/>
    </row>
    <row r="3" spans="2:10" ht="15.75" x14ac:dyDescent="0.25">
      <c r="C3" s="44" t="s">
        <v>26</v>
      </c>
      <c r="H3" s="50"/>
      <c r="I3" s="50"/>
    </row>
    <row r="4" spans="2:10" ht="15.75" thickBot="1" x14ac:dyDescent="0.3">
      <c r="C4" s="16"/>
      <c r="D4" s="16"/>
      <c r="E4" s="16"/>
      <c r="F4" s="3"/>
      <c r="G4" s="3"/>
      <c r="H4" s="15"/>
    </row>
    <row r="5" spans="2:10" ht="30" customHeight="1" thickBot="1" x14ac:dyDescent="0.3">
      <c r="B5" s="11"/>
      <c r="C5" s="118" t="s">
        <v>48</v>
      </c>
      <c r="D5" s="119"/>
      <c r="E5" s="119"/>
      <c r="F5" s="119"/>
      <c r="G5" s="119"/>
      <c r="H5" s="119"/>
      <c r="I5" s="120"/>
    </row>
    <row r="6" spans="2:10" ht="15.75" thickBot="1" x14ac:dyDescent="0.3">
      <c r="C6" s="16"/>
      <c r="D6" s="8"/>
      <c r="E6" s="8"/>
      <c r="F6" s="8"/>
      <c r="G6" s="8"/>
      <c r="H6" s="8"/>
    </row>
    <row r="7" spans="2:10" ht="48.75" customHeight="1" thickBot="1" x14ac:dyDescent="0.3">
      <c r="C7" s="9" t="s">
        <v>25</v>
      </c>
      <c r="D7" s="7" t="s">
        <v>16</v>
      </c>
      <c r="E7" s="9" t="s">
        <v>11</v>
      </c>
      <c r="F7" s="9" t="s">
        <v>13</v>
      </c>
      <c r="G7" s="102" t="s">
        <v>51</v>
      </c>
      <c r="H7" s="10" t="s">
        <v>20</v>
      </c>
      <c r="I7" s="10" t="s">
        <v>40</v>
      </c>
    </row>
    <row r="8" spans="2:10" ht="15.75" thickBot="1" x14ac:dyDescent="0.3">
      <c r="C8" s="5"/>
      <c r="D8" s="2"/>
      <c r="E8" s="1"/>
      <c r="F8" s="6"/>
      <c r="G8" s="6"/>
      <c r="H8" s="17"/>
      <c r="I8" s="17"/>
    </row>
    <row r="9" spans="2:10" ht="15.75" thickBot="1" x14ac:dyDescent="0.3">
      <c r="C9" s="5"/>
      <c r="D9" s="1"/>
      <c r="E9" s="1"/>
      <c r="F9" s="6"/>
      <c r="G9" s="6"/>
      <c r="H9" s="17"/>
      <c r="I9" s="17"/>
    </row>
    <row r="10" spans="2:10" ht="15.75" thickBot="1" x14ac:dyDescent="0.3">
      <c r="B10" s="24" t="s">
        <v>3</v>
      </c>
      <c r="C10" s="5"/>
      <c r="D10" s="2"/>
      <c r="E10" s="2"/>
      <c r="F10" s="6"/>
      <c r="G10" s="6"/>
      <c r="H10" s="17"/>
      <c r="I10" s="17"/>
    </row>
    <row r="11" spans="2:10" ht="15.75" thickBot="1" x14ac:dyDescent="0.3">
      <c r="C11" s="15"/>
      <c r="D11" s="15"/>
      <c r="F11" s="51" t="s">
        <v>38</v>
      </c>
      <c r="G11" s="19">
        <f>SUM(G8:G10)</f>
        <v>0</v>
      </c>
      <c r="H11" s="19">
        <f>SUM(H8:H10)</f>
        <v>0</v>
      </c>
      <c r="I11" s="19">
        <f>SUM(I8:I10)</f>
        <v>0</v>
      </c>
    </row>
    <row r="12" spans="2:10" x14ac:dyDescent="0.25">
      <c r="C12" s="16"/>
      <c r="D12" s="16"/>
      <c r="E12" s="16"/>
      <c r="H12" s="16"/>
    </row>
    <row r="13" spans="2:10" x14ac:dyDescent="0.25">
      <c r="B13" s="24" t="s">
        <v>3</v>
      </c>
      <c r="C13" s="45" t="s">
        <v>18</v>
      </c>
      <c r="D13" s="15"/>
      <c r="E13" s="15"/>
      <c r="F13" s="47"/>
      <c r="G13" s="47"/>
      <c r="H13" s="48"/>
      <c r="I13" s="48"/>
      <c r="J13" s="23"/>
    </row>
    <row r="14" spans="2:10" x14ac:dyDescent="0.25">
      <c r="F14" s="4"/>
      <c r="G14" s="4"/>
      <c r="H14" s="20"/>
      <c r="J14" s="16"/>
    </row>
  </sheetData>
  <mergeCells count="1">
    <mergeCell ref="C5:I5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tabSelected="1" topLeftCell="A37" workbookViewId="0">
      <selection activeCell="B13" sqref="B13"/>
    </sheetView>
  </sheetViews>
  <sheetFormatPr baseColWidth="10" defaultRowHeight="15" x14ac:dyDescent="0.25"/>
  <cols>
    <col min="1" max="1" width="11.42578125" style="18"/>
    <col min="2" max="2" width="65.42578125" style="18" customWidth="1"/>
    <col min="3" max="3" width="11.5703125" style="18" bestFit="1" customWidth="1"/>
    <col min="4" max="4" width="13.42578125" style="18" bestFit="1" customWidth="1"/>
    <col min="5" max="5" width="17" style="18" bestFit="1" customWidth="1"/>
    <col min="6" max="6" width="22.42578125" style="18" customWidth="1"/>
    <col min="7" max="16384" width="11.42578125" style="18"/>
  </cols>
  <sheetData>
    <row r="2" spans="2:13" ht="16.5" thickBot="1" x14ac:dyDescent="0.3">
      <c r="B2" s="44" t="s">
        <v>33</v>
      </c>
    </row>
    <row r="3" spans="2:13" ht="30.75" thickBot="1" x14ac:dyDescent="0.3">
      <c r="B3" s="22"/>
      <c r="C3" s="9" t="s">
        <v>20</v>
      </c>
      <c r="D3" s="10" t="s">
        <v>40</v>
      </c>
      <c r="E3" s="9" t="s">
        <v>41</v>
      </c>
    </row>
    <row r="4" spans="2:13" ht="15.75" thickBot="1" x14ac:dyDescent="0.3">
      <c r="B4" s="32" t="s">
        <v>27</v>
      </c>
      <c r="C4" s="46"/>
      <c r="D4" s="33"/>
      <c r="E4" s="53"/>
      <c r="F4" s="11"/>
    </row>
    <row r="5" spans="2:13" ht="45.75" customHeight="1" thickBot="1" x14ac:dyDescent="0.3">
      <c r="B5" s="55" t="s">
        <v>42</v>
      </c>
      <c r="C5" s="29">
        <f>'GASTOS HABILIT. E IMPLEM.'!H10</f>
        <v>0</v>
      </c>
      <c r="D5" s="29">
        <f>'GASTOS HABILIT. E IMPLEM.'!I10</f>
        <v>0</v>
      </c>
      <c r="E5" s="29">
        <f>C5+D5</f>
        <v>0</v>
      </c>
      <c r="F5" s="52" t="str">
        <f>IF(D5&gt;0.2*$D$15,"MONTO INCORRECTO","MONTO CORRECTO")</f>
        <v>MONTO CORRECTO</v>
      </c>
      <c r="M5" s="23"/>
    </row>
    <row r="6" spans="2:13" ht="45.75" customHeight="1" thickBot="1" x14ac:dyDescent="0.3">
      <c r="B6" s="26" t="s">
        <v>28</v>
      </c>
      <c r="C6" s="30">
        <f>'GASTOS HABILIT. E IMPLEM.'!H21</f>
        <v>0</v>
      </c>
      <c r="D6" s="28">
        <f>'GASTOS HABILIT. E IMPLEM.'!I21</f>
        <v>0</v>
      </c>
      <c r="E6" s="29">
        <f t="shared" ref="E6:E13" si="0">C6+D6</f>
        <v>0</v>
      </c>
      <c r="F6" s="11"/>
    </row>
    <row r="7" spans="2:13" ht="45.75" customHeight="1" thickBot="1" x14ac:dyDescent="0.3">
      <c r="B7" s="55" t="s">
        <v>43</v>
      </c>
      <c r="C7" s="31">
        <f>'GASTOS HABILIT. E IMPLEM.'!H32</f>
        <v>0</v>
      </c>
      <c r="D7" s="27">
        <f>'GASTOS HABILIT. E IMPLEM.'!I32</f>
        <v>0</v>
      </c>
      <c r="E7" s="29">
        <f t="shared" si="0"/>
        <v>0</v>
      </c>
      <c r="F7" s="52" t="str">
        <f>IF(D7&gt;0.1*$D$15,"MONTO INCORRECTO","MONTO CORRECTO")</f>
        <v>MONTO CORRECTO</v>
      </c>
      <c r="G7" s="11"/>
    </row>
    <row r="8" spans="2:13" ht="15.75" thickBot="1" x14ac:dyDescent="0.3">
      <c r="B8" s="34" t="s">
        <v>22</v>
      </c>
      <c r="C8" s="35"/>
      <c r="D8" s="36"/>
      <c r="E8" s="36"/>
      <c r="F8" s="11"/>
    </row>
    <row r="9" spans="2:13" ht="36" customHeight="1" thickBot="1" x14ac:dyDescent="0.3">
      <c r="B9" s="55" t="s">
        <v>46</v>
      </c>
      <c r="C9" s="30">
        <f>'GASTOS OPERACIONALES'!G31</f>
        <v>0</v>
      </c>
      <c r="D9" s="30">
        <f>'GASTOS OPERACIONALES'!H31</f>
        <v>0</v>
      </c>
      <c r="E9" s="29">
        <f t="shared" si="0"/>
        <v>0</v>
      </c>
      <c r="F9" s="52" t="str">
        <f>IF(D9&gt;0.1*$D$15,"MONTO INCORRECTO","MONTO CORRECTO")</f>
        <v>MONTO CORRECTO</v>
      </c>
    </row>
    <row r="10" spans="2:13" ht="36" customHeight="1" thickBot="1" x14ac:dyDescent="0.3">
      <c r="B10" s="41" t="s">
        <v>45</v>
      </c>
      <c r="C10" s="39">
        <f>'GASTOS OPERACIONALES'!H41</f>
        <v>0</v>
      </c>
      <c r="D10" s="39">
        <f>'GASTOS OPERACIONALES'!I41</f>
        <v>0</v>
      </c>
      <c r="E10" s="29">
        <f t="shared" si="0"/>
        <v>0</v>
      </c>
      <c r="F10" s="52" t="str">
        <f>IF(D10&gt;0.05*$D$15,"MONTO INCORRECTO","MONTO CORRECTO")</f>
        <v>MONTO CORRECTO</v>
      </c>
    </row>
    <row r="11" spans="2:13" ht="36" customHeight="1" thickBot="1" x14ac:dyDescent="0.3">
      <c r="B11" s="41" t="s">
        <v>44</v>
      </c>
      <c r="C11" s="30">
        <f>'GASTOS OPERACIONALES'!H51</f>
        <v>0</v>
      </c>
      <c r="D11" s="30">
        <f>'GASTOS OPERACIONALES'!I51</f>
        <v>0</v>
      </c>
      <c r="E11" s="29">
        <f t="shared" si="0"/>
        <v>0</v>
      </c>
      <c r="F11" s="52" t="str">
        <f>IF(D11&gt;0.05*$D$15,"MONTO INCORRECTO","MONTO CORRECTO")</f>
        <v>MONTO CORRECTO</v>
      </c>
    </row>
    <row r="12" spans="2:13" ht="15.75" thickBot="1" x14ac:dyDescent="0.3">
      <c r="B12" s="32" t="s">
        <v>26</v>
      </c>
      <c r="C12" s="38"/>
      <c r="D12" s="38"/>
      <c r="E12" s="36"/>
      <c r="F12" s="11"/>
      <c r="G12" s="11"/>
      <c r="H12" s="11"/>
      <c r="I12" s="23"/>
    </row>
    <row r="13" spans="2:13" ht="48" customHeight="1" thickBot="1" x14ac:dyDescent="0.3">
      <c r="B13" s="41" t="s">
        <v>47</v>
      </c>
      <c r="C13" s="30">
        <f>'GASTOS GENERALES'!H11</f>
        <v>0</v>
      </c>
      <c r="D13" s="30">
        <f>'GASTOS GENERALES'!I11</f>
        <v>0</v>
      </c>
      <c r="E13" s="29">
        <f t="shared" si="0"/>
        <v>0</v>
      </c>
      <c r="F13" s="52" t="str">
        <f>IF(D13&gt;0.05*$D$15,"MONTO INCORRECTO","MONTO CORRECTO")</f>
        <v>MONTO CORRECTO</v>
      </c>
      <c r="G13" s="25"/>
      <c r="H13" s="25"/>
      <c r="I13" s="11"/>
    </row>
    <row r="14" spans="2:13" ht="16.5" thickBot="1" x14ac:dyDescent="0.3">
      <c r="B14" s="41" t="s">
        <v>31</v>
      </c>
      <c r="C14" s="28">
        <f>SUM(C5:C13)</f>
        <v>0</v>
      </c>
      <c r="D14" s="42"/>
      <c r="E14" s="37"/>
      <c r="F14" s="11"/>
      <c r="G14" s="11"/>
      <c r="H14" s="11"/>
      <c r="I14" s="11"/>
    </row>
    <row r="15" spans="2:13" ht="16.5" thickBot="1" x14ac:dyDescent="0.3">
      <c r="B15" s="41" t="s">
        <v>49</v>
      </c>
      <c r="C15" s="38"/>
      <c r="D15" s="30">
        <f>SUM(D5:D13)</f>
        <v>0</v>
      </c>
      <c r="E15" s="37"/>
    </row>
    <row r="16" spans="2:13" ht="16.5" thickBot="1" x14ac:dyDescent="0.3">
      <c r="B16" s="40" t="s">
        <v>30</v>
      </c>
      <c r="C16" s="38"/>
      <c r="D16" s="38"/>
      <c r="E16" s="29">
        <f>SUM(E5:E13)</f>
        <v>0</v>
      </c>
    </row>
    <row r="17" spans="2:5" ht="16.5" thickBot="1" x14ac:dyDescent="0.3">
      <c r="B17" s="41" t="s">
        <v>32</v>
      </c>
      <c r="C17" s="43" t="e">
        <f>C14/E16</f>
        <v>#DIV/0!</v>
      </c>
      <c r="D17" s="43" t="e">
        <f>D15/E16</f>
        <v>#DIV/0!</v>
      </c>
      <c r="E17" s="54"/>
    </row>
    <row r="18" spans="2:5" x14ac:dyDescent="0.25">
      <c r="D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HABILIT. E IMPLEM.</vt:lpstr>
      <vt:lpstr>GASTOS OPERACIONALES</vt:lpstr>
      <vt:lpstr>GASTOS GENERALES</vt:lpstr>
      <vt:lpstr>RESUMEN COSTOS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Serrano</dc:creator>
  <cp:lastModifiedBy>Eduardo Toro Nahmías</cp:lastModifiedBy>
  <cp:lastPrinted>2016-03-09T12:10:38Z</cp:lastPrinted>
  <dcterms:created xsi:type="dcterms:W3CDTF">2016-03-08T11:38:13Z</dcterms:created>
  <dcterms:modified xsi:type="dcterms:W3CDTF">2016-05-12T17:22:57Z</dcterms:modified>
</cp:coreProperties>
</file>